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捐贈人基本資料" sheetId="1" r:id="rId1"/>
    <sheet name="支出明細" sheetId="2" r:id="rId2"/>
  </sheets>
  <definedNames>
    <definedName name="_GoBack1" localSheetId="0">#REF!</definedName>
    <definedName name="_xlnm.Print_Area" localSheetId="1">'支出明細'!$A$1:$E$11</definedName>
  </definedNames>
  <calcPr fullCalcOnLoad="1"/>
</workbook>
</file>

<file path=xl/sharedStrings.xml><?xml version="1.0" encoding="utf-8"?>
<sst xmlns="http://schemas.openxmlformats.org/spreadsheetml/2006/main" count="42" uniqueCount="30">
  <si>
    <t>捐贈清冊</t>
  </si>
  <si>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</si>
  <si>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</si>
  <si>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</si>
  <si>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</si>
  <si>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</si>
  <si>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</si>
  <si>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</si>
  <si>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合計</t>
  </si>
  <si>
    <t>支出明細表</t>
  </si>
  <si>
    <t>支出項目</t>
  </si>
  <si>
    <t>預定支用金額</t>
  </si>
  <si>
    <t>已執行金額</t>
  </si>
  <si>
    <r>
      <rPr>
        <b/>
        <sz val="12"/>
        <color indexed="8"/>
        <rFont val="標楷體"/>
        <family val="4"/>
      </rPr>
      <t>■</t>
    </r>
    <r>
      <rPr>
        <sz val="12"/>
        <color indexed="8"/>
        <rFont val="標楷體"/>
        <family val="4"/>
      </rPr>
      <t>是
□否</t>
    </r>
  </si>
  <si>
    <t>新北市政府警察局三重分局</t>
  </si>
  <si>
    <t>111年下半年新北市警察之友會蘆洲辦事處捐贈工作補助費結餘款--與院方、檢方、專業學術單位及其他民力協調聯繫相關費用等使用。</t>
  </si>
  <si>
    <t>新北市警察之友會蘆洲辦事處(111年11月4日收據編號7383)</t>
  </si>
  <si>
    <t>新北市義天宮管理委員會(112年2月15日收據編號7558)</t>
  </si>
  <si>
    <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7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4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</si>
  <si>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新北市義天宮管理委員會(收據編號7754)</t>
  </si>
  <si>
    <t>112年7月21日</t>
  </si>
  <si>
    <t>112年下半年捐贈本分局作為員警慰問獎勵、裝備器材購置及其他維護治安工作等使用。</t>
  </si>
  <si>
    <t>民防協進會(收據編號7805)</t>
  </si>
  <si>
    <t>112年8月18日</t>
  </si>
  <si>
    <t>新方海產批發實業有限公司(收據編號7834)</t>
  </si>
  <si>
    <t>112年9月26日</t>
  </si>
  <si>
    <r>
      <t>112</t>
    </r>
    <r>
      <rPr>
        <sz val="14"/>
        <color indexed="8"/>
        <rFont val="標楷體"/>
        <family val="4"/>
      </rPr>
      <t>年7月</t>
    </r>
    <r>
      <rPr>
        <sz val="14"/>
        <color indexed="8"/>
        <rFont val="標楷體"/>
        <family val="4"/>
      </rPr>
      <t>1</t>
    </r>
    <r>
      <rPr>
        <sz val="14"/>
        <color indexed="8"/>
        <rFont val="標楷體"/>
        <family val="4"/>
      </rPr>
      <t>日至</t>
    </r>
    <r>
      <rPr>
        <sz val="14"/>
        <color indexed="8"/>
        <rFont val="標楷體"/>
        <family val="4"/>
      </rPr>
      <t>112</t>
    </r>
    <r>
      <rPr>
        <sz val="14"/>
        <color indexed="8"/>
        <rFont val="標楷體"/>
        <family val="4"/>
      </rPr>
      <t>年12月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4"/>
      </rPr>
      <t>日止</t>
    </r>
  </si>
  <si>
    <t>112年下半年捐贈本分局作為加菜金、員警慰問獎勵、裝備器材購置及其他維護治安工作等使用。</t>
  </si>
  <si>
    <t>新北市義天宮管理委員會(112年7月21日收據編號7754)</t>
  </si>
  <si>
    <t>112年上半年義天宮捐贈工作補助費--作為員警慰問獎勵、裝備器材購置及其他維護治安工作等使用。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</si>
</sst>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\ "/>
    <numFmt numFmtId="178" formatCode="\ 0\ ;\-0\ ;&quot; - &quot;;\ @\ "/>
    <numFmt numFmtId="179" formatCode="0\ ;\(0\)"/>
    <numFmt numFmtId="180" formatCode="yy&quot;年&quot;m&quot;月&quot;d&quot;日&quot;;@"/>
    <numFmt numFmtId="181" formatCode="yy/m/d"/>
    <numFmt numFmtId="182" formatCode="[$-404]e&quot;年&quot;m&quot;月&quot;d&quot;日&quot;;@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7">
    <font>
      <sz val="12"/>
      <color indexed="8"/>
      <name val="新細明體"/>
      <family val="1"/>
    </font>
    <font>
      <sz val="10"/>
      <name val="Arial"/>
      <family val="2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6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19"/>
      <name val="新細明體"/>
      <family val="1"/>
    </font>
    <font>
      <sz val="10"/>
      <color indexed="63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8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0"/>
      <name val="新細明體"/>
      <family val="1"/>
    </font>
    <font>
      <u val="single"/>
      <sz val="12"/>
      <color indexed="2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 applyBorder="0" applyProtection="0">
      <alignment vertical="center"/>
    </xf>
    <xf numFmtId="0" fontId="3" fillId="20" borderId="0" applyBorder="0" applyProtection="0">
      <alignment vertical="center"/>
    </xf>
    <xf numFmtId="0" fontId="3" fillId="21" borderId="0" applyBorder="0" applyProtection="0">
      <alignment vertical="center"/>
    </xf>
    <xf numFmtId="0" fontId="2" fillId="22" borderId="0" applyBorder="0" applyProtection="0">
      <alignment vertical="center"/>
    </xf>
    <xf numFmtId="0" fontId="4" fillId="23" borderId="0" applyBorder="0" applyProtection="0">
      <alignment vertical="center"/>
    </xf>
    <xf numFmtId="0" fontId="5" fillId="24" borderId="0" applyBorder="0" applyProtection="0">
      <alignment vertical="center"/>
    </xf>
    <xf numFmtId="0" fontId="6" fillId="0" borderId="0" applyBorder="0" applyProtection="0">
      <alignment vertical="center"/>
    </xf>
    <xf numFmtId="0" fontId="7" fillId="25" borderId="0" applyBorder="0" applyProtection="0">
      <alignment vertical="center"/>
    </xf>
    <xf numFmtId="0" fontId="8" fillId="0" borderId="0" applyBorder="0" applyProtection="0">
      <alignment vertical="center"/>
    </xf>
    <xf numFmtId="0" fontId="9" fillId="0" borderId="0" applyBorder="0" applyProtection="0">
      <alignment vertical="center"/>
    </xf>
    <xf numFmtId="0" fontId="0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26" borderId="0" applyBorder="0" applyProtection="0">
      <alignment vertical="center"/>
    </xf>
    <xf numFmtId="0" fontId="12" fillId="26" borderId="1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4" fillId="0" borderId="0" applyBorder="0" applyProtection="0">
      <alignment vertical="center"/>
    </xf>
    <xf numFmtId="0" fontId="0" fillId="0" borderId="0" applyBorder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9" fontId="1" fillId="0" borderId="0" applyFill="0" applyBorder="0" applyAlignment="0" applyProtection="0"/>
    <xf numFmtId="0" fontId="43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0" fillId="30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7" borderId="3" applyNumberFormat="0" applyAlignment="0" applyProtection="0"/>
    <xf numFmtId="0" fontId="52" fillId="29" borderId="9" applyNumberFormat="0" applyAlignment="0" applyProtection="0"/>
    <xf numFmtId="0" fontId="53" fillId="38" borderId="10" applyNumberFormat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 wrapText="1" readingOrder="1"/>
    </xf>
    <xf numFmtId="0" fontId="15" fillId="0" borderId="13" xfId="0" applyNumberFormat="1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182" fontId="56" fillId="0" borderId="11" xfId="0" applyNumberFormat="1" applyFont="1" applyBorder="1" applyAlignment="1">
      <alignment vertical="center" shrinkToFit="1"/>
    </xf>
    <xf numFmtId="0" fontId="56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11" xfId="0" applyNumberFormat="1" applyFont="1" applyFill="1" applyBorder="1" applyAlignment="1">
      <alignment horizontal="left" vertical="center" wrapText="1" readingOrder="1"/>
    </xf>
    <xf numFmtId="183" fontId="56" fillId="0" borderId="11" xfId="0" applyNumberFormat="1" applyFont="1" applyBorder="1" applyAlignment="1">
      <alignment horizontal="right" vertical="center" shrinkToFit="1"/>
    </xf>
    <xf numFmtId="3" fontId="56" fillId="0" borderId="11" xfId="0" applyNumberFormat="1" applyFont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center" vertical="center" wrapText="1" readingOrder="1"/>
    </xf>
    <xf numFmtId="0" fontId="15" fillId="0" borderId="11" xfId="0" applyNumberFormat="1" applyFont="1" applyFill="1" applyBorder="1" applyAlignment="1">
      <alignment horizontal="center" vertical="center" wrapText="1" readingOrder="1"/>
    </xf>
    <xf numFmtId="0" fontId="56" fillId="0" borderId="11" xfId="0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3" fontId="13" fillId="0" borderId="13" xfId="0" applyNumberFormat="1" applyFont="1" applyBorder="1" applyAlignment="1">
      <alignment horizontal="right" vertical="center" wrapText="1" readingOrder="1"/>
    </xf>
    <xf numFmtId="0" fontId="0" fillId="0" borderId="0" xfId="0" applyBorder="1" applyAlignment="1">
      <alignment vertical="center" wrapText="1"/>
    </xf>
    <xf numFmtId="0" fontId="13" fillId="0" borderId="0" xfId="0" applyNumberFormat="1" applyFont="1" applyFill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6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Followed Hyperlink" xfId="53"/>
    <cellStyle name="中等" xfId="54"/>
    <cellStyle name="合計" xfId="55"/>
    <cellStyle name="好" xfId="56"/>
    <cellStyle name="Percent" xfId="57"/>
    <cellStyle name="計算方式" xfId="58"/>
    <cellStyle name="Currency" xfId="59"/>
    <cellStyle name="Currency [0]" xfId="60"/>
    <cellStyle name="連結的儲存格" xfId="61"/>
    <cellStyle name="備註" xfId="62"/>
    <cellStyle name="Hyperlink" xfId="63"/>
    <cellStyle name="說明文字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標題" xfId="71"/>
    <cellStyle name="標題 1" xfId="72"/>
    <cellStyle name="標題 2" xfId="73"/>
    <cellStyle name="標題 3" xfId="74"/>
    <cellStyle name="標題 4" xfId="75"/>
    <cellStyle name="輸入" xfId="76"/>
    <cellStyle name="輸出" xfId="77"/>
    <cellStyle name="檢查儲存格" xfId="78"/>
    <cellStyle name="壞" xfId="79"/>
    <cellStyle name="警告文字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88" zoomScaleNormal="88" zoomScalePageLayoutView="0" workbookViewId="0" topLeftCell="A1">
      <selection activeCell="C7" sqref="C7"/>
    </sheetView>
  </sheetViews>
  <sheetFormatPr defaultColWidth="8.875" defaultRowHeight="16.5" customHeight="1"/>
  <cols>
    <col min="1" max="1" width="5.875" style="1" customWidth="1"/>
    <col min="2" max="2" width="15.125" style="1" customWidth="1"/>
    <col min="3" max="3" width="12.50390625" style="1" customWidth="1"/>
    <col min="4" max="4" width="16.25390625" style="1" customWidth="1"/>
    <col min="5" max="5" width="16.50390625" style="1" customWidth="1"/>
    <col min="6" max="6" width="8.375" style="1" customWidth="1"/>
    <col min="7" max="7" width="11.50390625" style="1" customWidth="1"/>
    <col min="8" max="8" width="2.00390625" style="1" customWidth="1"/>
    <col min="9" max="16384" width="8.875" style="1" customWidth="1"/>
  </cols>
  <sheetData>
    <row r="1" spans="1:7" ht="26.25" customHeight="1">
      <c r="A1" s="29" t="s">
        <v>14</v>
      </c>
      <c r="B1" s="29"/>
      <c r="C1" s="29"/>
      <c r="D1" s="29"/>
      <c r="E1" s="29"/>
      <c r="F1" s="29"/>
      <c r="G1" s="29"/>
    </row>
    <row r="2" spans="1:7" ht="26.25" customHeight="1">
      <c r="A2" s="29" t="s">
        <v>0</v>
      </c>
      <c r="B2" s="29"/>
      <c r="C2" s="29"/>
      <c r="D2" s="29"/>
      <c r="E2" s="29"/>
      <c r="F2" s="29"/>
      <c r="G2" s="29"/>
    </row>
    <row r="3" spans="1:7" ht="26.25" customHeight="1">
      <c r="A3" s="30" t="s">
        <v>18</v>
      </c>
      <c r="B3" s="30"/>
      <c r="C3" s="30"/>
      <c r="D3" s="30"/>
      <c r="E3" s="30"/>
      <c r="F3" s="30"/>
      <c r="G3" s="30"/>
    </row>
    <row r="4" spans="1:7" ht="63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8" ht="125.25" customHeight="1">
      <c r="A5" s="8">
        <v>1</v>
      </c>
      <c r="B5" s="20" t="s">
        <v>19</v>
      </c>
      <c r="C5" s="10">
        <v>250000</v>
      </c>
      <c r="D5" s="23" t="s">
        <v>20</v>
      </c>
      <c r="E5" s="20" t="s">
        <v>21</v>
      </c>
      <c r="F5" s="24" t="s">
        <v>13</v>
      </c>
      <c r="G5" s="15"/>
      <c r="H5" s="4"/>
    </row>
    <row r="6" spans="1:8" ht="125.25" customHeight="1">
      <c r="A6" s="8">
        <v>2</v>
      </c>
      <c r="B6" s="20" t="s">
        <v>22</v>
      </c>
      <c r="C6" s="10">
        <v>16000</v>
      </c>
      <c r="D6" s="23" t="s">
        <v>23</v>
      </c>
      <c r="E6" s="20" t="s">
        <v>21</v>
      </c>
      <c r="F6" s="24" t="s">
        <v>13</v>
      </c>
      <c r="G6" s="15"/>
      <c r="H6" s="4"/>
    </row>
    <row r="7" spans="1:8" ht="125.25" customHeight="1">
      <c r="A7" s="8">
        <v>3</v>
      </c>
      <c r="B7" s="20" t="s">
        <v>24</v>
      </c>
      <c r="C7" s="10">
        <v>8000</v>
      </c>
      <c r="D7" s="23" t="s">
        <v>25</v>
      </c>
      <c r="E7" s="20" t="s">
        <v>27</v>
      </c>
      <c r="F7" s="24" t="s">
        <v>13</v>
      </c>
      <c r="G7" s="15"/>
      <c r="H7" s="4"/>
    </row>
    <row r="8" spans="1:8" ht="125.25" customHeight="1">
      <c r="A8" s="8"/>
      <c r="B8" s="20"/>
      <c r="C8" s="10"/>
      <c r="D8" s="23"/>
      <c r="E8" s="20"/>
      <c r="F8" s="24"/>
      <c r="G8" s="15"/>
      <c r="H8" s="4"/>
    </row>
    <row r="9" spans="1:8" ht="125.25" customHeight="1">
      <c r="A9" s="8"/>
      <c r="B9" s="20"/>
      <c r="C9" s="10"/>
      <c r="D9" s="23"/>
      <c r="E9" s="20"/>
      <c r="F9" s="24"/>
      <c r="G9" s="15"/>
      <c r="H9" s="4"/>
    </row>
    <row r="10" spans="1:9" ht="30" customHeight="1">
      <c r="A10" s="11"/>
      <c r="B10" s="3" t="s">
        <v>8</v>
      </c>
      <c r="C10" s="5">
        <f>SUM(C5:C9)</f>
        <v>274000</v>
      </c>
      <c r="H10" s="2"/>
      <c r="I10" s="19"/>
    </row>
    <row r="11" spans="1:9" ht="76.5" customHeight="1">
      <c r="A11" s="14"/>
      <c r="H11" s="2"/>
      <c r="I11" s="19"/>
    </row>
    <row r="12" spans="1:9" ht="76.5" customHeight="1">
      <c r="A12" s="14"/>
      <c r="H12" s="2"/>
      <c r="I12" s="19"/>
    </row>
    <row r="13" spans="8:9" ht="76.5" customHeight="1">
      <c r="H13" s="2"/>
      <c r="I13" s="19"/>
    </row>
    <row r="14" ht="90" customHeight="1">
      <c r="H14" s="2"/>
    </row>
    <row r="15" ht="89.25" customHeight="1">
      <c r="H15" s="2"/>
    </row>
    <row r="16" ht="89.25" customHeight="1">
      <c r="H16" s="2"/>
    </row>
    <row r="17" ht="93.75" customHeight="1">
      <c r="H17" s="2"/>
    </row>
    <row r="18" ht="45.75" customHeight="1">
      <c r="H18" s="2"/>
    </row>
    <row r="19" ht="51" customHeight="1">
      <c r="H19" s="2"/>
    </row>
    <row r="20" ht="41.25" customHeight="1">
      <c r="H20" s="2"/>
    </row>
    <row r="21" ht="39.75" customHeight="1">
      <c r="H21" s="2"/>
    </row>
    <row r="22" ht="45" customHeight="1">
      <c r="H22" s="2"/>
    </row>
  </sheetData>
  <sheetProtection selectLockedCells="1" selectUnlockedCells="1"/>
  <mergeCells count="3">
    <mergeCell ref="A1:G1"/>
    <mergeCell ref="A2:G2"/>
    <mergeCell ref="A3:G3"/>
  </mergeCells>
  <printOptions/>
  <pageMargins left="0.7083333333333334" right="0.7083333333333334" top="0.6694444444444444" bottom="0.4722222222222222" header="0.6694444444444444" footer="0.472222222222222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8" zoomScaleNormal="88" zoomScalePageLayoutView="0" workbookViewId="0" topLeftCell="A7">
      <selection activeCell="B5" sqref="B5"/>
    </sheetView>
  </sheetViews>
  <sheetFormatPr defaultColWidth="8.875" defaultRowHeight="16.5" customHeight="1"/>
  <cols>
    <col min="1" max="1" width="4.875" style="1" customWidth="1"/>
    <col min="2" max="2" width="27.125" style="1" customWidth="1"/>
    <col min="3" max="3" width="19.25390625" style="1" customWidth="1"/>
    <col min="4" max="4" width="18.50390625" style="1" customWidth="1"/>
    <col min="5" max="5" width="16.50390625" style="1" customWidth="1"/>
    <col min="6" max="6" width="2.50390625" style="1" customWidth="1"/>
    <col min="7" max="16384" width="8.875" style="1" customWidth="1"/>
  </cols>
  <sheetData>
    <row r="1" spans="1:5" ht="51.75" customHeight="1">
      <c r="A1" s="29" t="s">
        <v>14</v>
      </c>
      <c r="B1" s="29"/>
      <c r="C1" s="29"/>
      <c r="D1" s="29"/>
      <c r="E1" s="29"/>
    </row>
    <row r="2" spans="1:5" ht="26.25" customHeight="1">
      <c r="A2" s="29" t="s">
        <v>9</v>
      </c>
      <c r="B2" s="29"/>
      <c r="C2" s="29"/>
      <c r="D2" s="29"/>
      <c r="E2" s="29"/>
    </row>
    <row r="3" spans="1:5" ht="29.25" customHeight="1">
      <c r="A3" s="30" t="s">
        <v>26</v>
      </c>
      <c r="B3" s="30"/>
      <c r="C3" s="30"/>
      <c r="D3" s="30"/>
      <c r="E3" s="30"/>
    </row>
    <row r="4" spans="1:5" ht="39" customHeight="1">
      <c r="A4" s="6" t="s">
        <v>1</v>
      </c>
      <c r="B4" s="7" t="s">
        <v>10</v>
      </c>
      <c r="C4" s="7" t="s">
        <v>11</v>
      </c>
      <c r="D4" s="7" t="s">
        <v>12</v>
      </c>
      <c r="E4" s="7" t="s">
        <v>7</v>
      </c>
    </row>
    <row r="5" spans="1:6" ht="141" customHeight="1">
      <c r="A5" s="18">
        <v>1</v>
      </c>
      <c r="B5" s="20" t="s">
        <v>17</v>
      </c>
      <c r="C5" s="22">
        <v>3926</v>
      </c>
      <c r="D5" s="22">
        <v>3926</v>
      </c>
      <c r="E5" s="16" t="s">
        <v>29</v>
      </c>
      <c r="F5" s="31"/>
    </row>
    <row r="6" spans="1:6" ht="167.25" customHeight="1">
      <c r="A6" s="17">
        <v>2</v>
      </c>
      <c r="B6" s="25" t="s">
        <v>16</v>
      </c>
      <c r="C6" s="21">
        <v>17325</v>
      </c>
      <c r="D6" s="21">
        <v>4500</v>
      </c>
      <c r="E6" s="16" t="s">
        <v>15</v>
      </c>
      <c r="F6" s="31"/>
    </row>
    <row r="7" spans="1:6" ht="132" customHeight="1">
      <c r="A7" s="17">
        <v>3</v>
      </c>
      <c r="B7" s="20" t="s">
        <v>28</v>
      </c>
      <c r="C7" s="10">
        <v>250000</v>
      </c>
      <c r="D7" s="21">
        <v>228022</v>
      </c>
      <c r="E7" s="20" t="s">
        <v>21</v>
      </c>
      <c r="F7" s="31"/>
    </row>
    <row r="8" spans="1:6" ht="130.5" customHeight="1">
      <c r="A8" s="17">
        <v>4</v>
      </c>
      <c r="B8" s="20" t="s">
        <v>22</v>
      </c>
      <c r="C8" s="10">
        <v>16000</v>
      </c>
      <c r="D8" s="21">
        <v>16000</v>
      </c>
      <c r="E8" s="20" t="s">
        <v>21</v>
      </c>
      <c r="F8" s="32"/>
    </row>
    <row r="9" spans="1:6" ht="112.5" customHeight="1">
      <c r="A9" s="17">
        <v>5</v>
      </c>
      <c r="B9" s="20" t="s">
        <v>24</v>
      </c>
      <c r="C9" s="10">
        <v>8000</v>
      </c>
      <c r="D9" s="21">
        <v>8000</v>
      </c>
      <c r="E9" s="20" t="s">
        <v>27</v>
      </c>
      <c r="F9" s="28"/>
    </row>
    <row r="10" spans="1:6" ht="30" customHeight="1">
      <c r="A10" s="12"/>
      <c r="B10" s="26" t="s">
        <v>8</v>
      </c>
      <c r="C10" s="27">
        <f>SUM(C5:C9)</f>
        <v>295251</v>
      </c>
      <c r="D10" s="27">
        <f>SUM(D5:D9)</f>
        <v>260448</v>
      </c>
      <c r="F10" s="9"/>
    </row>
    <row r="11" spans="1:6" ht="29.25" customHeight="1">
      <c r="A11" s="13"/>
      <c r="F11" s="4"/>
    </row>
    <row r="12" ht="26.25" customHeight="1">
      <c r="F12" s="4"/>
    </row>
    <row r="13" ht="23.25" customHeight="1">
      <c r="F13" s="4"/>
    </row>
    <row r="14" ht="24" customHeight="1">
      <c r="F14" s="4"/>
    </row>
  </sheetData>
  <sheetProtection selectLockedCells="1" selectUnlockedCells="1"/>
  <mergeCells count="4">
    <mergeCell ref="A1:E1"/>
    <mergeCell ref="A2:E2"/>
    <mergeCell ref="A3:E3"/>
    <mergeCell ref="F5:F8"/>
  </mergeCells>
  <printOptions/>
  <pageMargins left="0.7086614173228347" right="0.7086614173228347" top="0.7480314960629921" bottom="0.7480314960629921" header="0.7480314960629921" footer="0.7480314960629921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張環麟</dc:creator>
  <cp:keywords/>
  <dc:description/>
  <cp:lastModifiedBy>翁勖椉</cp:lastModifiedBy>
  <cp:lastPrinted>2024-01-24T03:38:35Z</cp:lastPrinted>
  <dcterms:created xsi:type="dcterms:W3CDTF">2020-02-15T09:42:14Z</dcterms:created>
  <dcterms:modified xsi:type="dcterms:W3CDTF">2024-01-25T02:33:56Z</dcterms:modified>
  <cp:category/>
  <cp:version/>
  <cp:contentType/>
  <cp:contentStatus/>
</cp:coreProperties>
</file>